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kaz/Library/Mobile Documents/com~apple~CloudDocs/Downloads/"/>
    </mc:Choice>
  </mc:AlternateContent>
  <xr:revisionPtr revIDLastSave="0" documentId="8_{B0D55BD3-22C7-2140-8E8F-C8AB4AEAF75F}" xr6:coauthVersionLast="47" xr6:coauthVersionMax="47" xr10:uidLastSave="{00000000-0000-0000-0000-000000000000}"/>
  <bookViews>
    <workbookView xWindow="0" yWindow="600" windowWidth="33600" windowHeight="19220" tabRatio="500" xr2:uid="{00000000-000D-0000-FFFF-FFFF00000000}"/>
  </bookViews>
  <sheets>
    <sheet name="Couverture - Cover" sheetId="1" r:id="rId1"/>
    <sheet name="1. Informations générales" sheetId="2" r:id="rId2"/>
    <sheet name="2. Indicateurs énergie" sheetId="3" r:id="rId3"/>
    <sheet name="3. Indicateurs TIC et trafic" sheetId="4" r:id="rId4"/>
    <sheet name="4. Indicateurs de durabilité" sheetId="5" r:id="rId5"/>
    <sheet name="5. Informations complémentaires"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7" i="5" l="1"/>
  <c r="D6" i="5"/>
  <c r="D5" i="5"/>
  <c r="D4" i="5"/>
</calcChain>
</file>

<file path=xl/sharedStrings.xml><?xml version="1.0" encoding="utf-8"?>
<sst xmlns="http://schemas.openxmlformats.org/spreadsheetml/2006/main" count="256" uniqueCount="201">
  <si>
    <t>Publication des performances du centre de données — Penta Infra Paris</t>
  </si>
  <si>
    <t>Data centre performance disclosure — Penta Infra Paris</t>
  </si>
  <si>
    <t>Base légale / Legal basis</t>
  </si>
  <si>
    <t>Article D.236-3 du Code de l'Énergie (France) ; Règlement délégué (UE) 2024/1364 de la Commission du 14 mars 2024, Annexes I à IV ; article 12 de la directive (UE) 2023/1791.
Article D.236-3 of the French Code de l'Énergie; Commission Delegated Regulation (EU) 2024/1364 of 14 March 2024, Annexes I-IV; Article 12 of Directive (EU) 2023/1791.</t>
  </si>
  <si>
    <t>Entité déclarante / Reporting entity</t>
  </si>
  <si>
    <t>Penta Paris SAS</t>
  </si>
  <si>
    <t>Identifiant de référence / Reference identifier</t>
  </si>
  <si>
    <t>FR-77-92191638300018</t>
  </si>
  <si>
    <t>Code pays / Country code</t>
  </si>
  <si>
    <t>FR</t>
  </si>
  <si>
    <t>Période de référence / Reference period</t>
  </si>
  <si>
    <t>Année civile précédant la publication, conformément à l'art. D.236-3.
Calendar year preceding publication, in accordance with Art. D.236-3.</t>
  </si>
  <si>
    <t>Échéance réglementaire / Regulatory deadline</t>
  </si>
  <si>
    <t>15 mai / 15 May 2026</t>
  </si>
  <si>
    <t>Horodatage de génération des données / Data generation timestamp</t>
  </si>
  <si>
    <t>2026-07-14 11:48:10</t>
  </si>
  <si>
    <t>Source des données / Data source</t>
  </si>
  <si>
    <t>Extrait de la déclaration transmise à la base de données européenne en application du Règlement délégué (UE) 2024/1364.
Extract of the declaration submitted to the European database under Commission Delegated Regulation (EU) 2024/1364.</t>
  </si>
  <si>
    <t>Champs à compléter par Penta / Fields to be completed by Penta</t>
  </si>
  <si>
    <t>Date de publication / Publication date</t>
  </si>
  <si>
    <t>À déterminer / To be determined</t>
  </si>
  <si>
    <t>URL de publication (à communiquer à l'ADEME) / Publication URL (to be reported to ADEME)</t>
  </si>
  <si>
    <t>https://penta-infra.com/data-centers/paris/</t>
  </si>
  <si>
    <t>Remarque : ce document a été préparé à partir de l'extrait de déclaration EED du 14 juillet 2026. Il ne remplace pas l'outil BETA fourni par la DGEC ni l'arrêté ministériel à venir sur le format de publication.</t>
  </si>
  <si>
    <t>Note: this document was prepared from the EED declaration extract dated 14 July 2026. It does not replace the DGEC's BETA tool or the forthcoming ministerial order (arrêté) on the publication format.</t>
  </si>
  <si>
    <t>1. Informations générales sur le centre de données / General information on the data centre  (Annexe I, Règlement (UE) 2024/1364)</t>
  </si>
  <si>
    <t>Paramètre (FR)</t>
  </si>
  <si>
    <t>Parameter (EN)</t>
  </si>
  <si>
    <t>Code</t>
  </si>
  <si>
    <t>Valeur / Value</t>
  </si>
  <si>
    <t>Unité / Unit</t>
  </si>
  <si>
    <t>Remarque / Note</t>
  </si>
  <si>
    <t>Nom du centre de données</t>
  </si>
  <si>
    <t>Data centre name</t>
  </si>
  <si>
    <t>Penta Infra</t>
  </si>
  <si>
    <t>Propriétaire — raison sociale</t>
  </si>
  <si>
    <t>Owner — legal name</t>
  </si>
  <si>
    <t>Propriétaire — courriel de contact</t>
  </si>
  <si>
    <t>Owner — contact e-mail</t>
  </si>
  <si>
    <t>legal@penta-infra.com</t>
  </si>
  <si>
    <t>Exploitant — raison sociale</t>
  </si>
  <si>
    <t>Operator — legal name</t>
  </si>
  <si>
    <t>Exploitant — courriel de contact</t>
  </si>
  <si>
    <t>Operator — contact e-mail</t>
  </si>
  <si>
    <t>Localisation — code LAU</t>
  </si>
  <si>
    <t>Location — LAU code</t>
  </si>
  <si>
    <t>77258</t>
  </si>
  <si>
    <t>Type de centre de données</t>
  </si>
  <si>
    <t>Data centre type</t>
  </si>
  <si>
    <t>Centre de données de colocation, groupe de structures</t>
  </si>
  <si>
    <t>Colocation data centre, group of structures</t>
  </si>
  <si>
    <t>Année de mise en service</t>
  </si>
  <si>
    <t>Year of entry into operation</t>
  </si>
  <si>
    <t>1990</t>
  </si>
  <si>
    <t>Mois de mise en service</t>
  </si>
  <si>
    <t>Month of entry into operation</t>
  </si>
  <si>
    <t>Janvier</t>
  </si>
  <si>
    <t>January</t>
  </si>
  <si>
    <t>Niveau de redondance — infrastructure électrique</t>
  </si>
  <si>
    <t>Electrical infrastructure redundancy level</t>
  </si>
  <si>
    <t>N+1, au niveau du rack</t>
  </si>
  <si>
    <t>N+1, at rack level</t>
  </si>
  <si>
    <t>Niveau de redondance — infrastructure de refroidissement</t>
  </si>
  <si>
    <t>Cooling infrastructure redundancy level</t>
  </si>
  <si>
    <t>2. Indicateurs énergie et durabilité / Energy and sustainability indicators  (Annexe II, Règlement (UE) 2024/1364)</t>
  </si>
  <si>
    <t>Puissance IT installée</t>
  </si>
  <si>
    <t>Installed IT power demand</t>
  </si>
  <si>
    <t>PDIT</t>
  </si>
  <si>
    <t>kW</t>
  </si>
  <si>
    <t>Surface totale du centre de données</t>
  </si>
  <si>
    <t>Total data centre floor area</t>
  </si>
  <si>
    <t>SDC</t>
  </si>
  <si>
    <t>m²</t>
  </si>
  <si>
    <t>Surface de la salle informatique</t>
  </si>
  <si>
    <t>Computer room floor area</t>
  </si>
  <si>
    <t>SCR</t>
  </si>
  <si>
    <t>Consommation totale d'énergie</t>
  </si>
  <si>
    <t>Total energy consumption</t>
  </si>
  <si>
    <t>EDC</t>
  </si>
  <si>
    <t>kWh</t>
  </si>
  <si>
    <t>… dont consommation des générateurs de secours</t>
  </si>
  <si>
    <t>… of which from back-up generators</t>
  </si>
  <si>
    <t>—</t>
  </si>
  <si>
    <t>Consommation d'énergie des équipements IT</t>
  </si>
  <si>
    <t>IT equipment energy consumption</t>
  </si>
  <si>
    <t>EIT</t>
  </si>
  <si>
    <t>Fonctions réseau électrique</t>
  </si>
  <si>
    <t>Electrical grid functions</t>
  </si>
  <si>
    <t>Autre : aucune</t>
  </si>
  <si>
    <t>Other: none</t>
  </si>
  <si>
    <t>Capacité moyenne des batteries</t>
  </si>
  <si>
    <t>Average battery capacity</t>
  </si>
  <si>
    <t>CBtG</t>
  </si>
  <si>
    <t>Apport total en eau</t>
  </si>
  <si>
    <t>Total water input</t>
  </si>
  <si>
    <t>WIN</t>
  </si>
  <si>
    <t>m³</t>
  </si>
  <si>
    <t>Méthodologie : Catégorie 2. / Methodology: Category 2.</t>
  </si>
  <si>
    <t>Apport en eau potable</t>
  </si>
  <si>
    <t>Potable water input</t>
  </si>
  <si>
    <t>WIN-POT</t>
  </si>
  <si>
    <t>Chaleur fatale réutilisée</t>
  </si>
  <si>
    <t>Waste heat reused</t>
  </si>
  <si>
    <t>EREUSE</t>
  </si>
  <si>
    <t>Température moyenne de la chaleur fatale</t>
  </si>
  <si>
    <t>Average waste heat temperature</t>
  </si>
  <si>
    <t>TWH</t>
  </si>
  <si>
    <t>°C</t>
  </si>
  <si>
    <t>Non mesurée selon la déclaration source. / Not measured, per the source declaration.</t>
  </si>
  <si>
    <t>Température de consigne (air entrant, équipements IT)</t>
  </si>
  <si>
    <t>Setpoint intake air temperature (IT equipment)</t>
  </si>
  <si>
    <t>TIN</t>
  </si>
  <si>
    <t>Type de réfrigérant</t>
  </si>
  <si>
    <t>Refrigerant type</t>
  </si>
  <si>
    <t>Autre : HCF-134a</t>
  </si>
  <si>
    <t>Other: HCF-134a</t>
  </si>
  <si>
    <t>Degrés-jours de refroidissement (référence 21 °C)</t>
  </si>
  <si>
    <t>Cooling degree days (21 °C base)</t>
  </si>
  <si>
    <t>CDD</t>
  </si>
  <si>
    <t>degrés-jours / degree-days</t>
  </si>
  <si>
    <t>Non mesurés selon la déclaration source. / Not measured, per the source declaration.</t>
  </si>
  <si>
    <t>Consommation totale d'énergie renouvelable</t>
  </si>
  <si>
    <t>Total renewable energy consumption</t>
  </si>
  <si>
    <t>ERES-TOT</t>
  </si>
  <si>
    <t>… dont Garanties d'Origine</t>
  </si>
  <si>
    <t>… of which Guarantees of Origin</t>
  </si>
  <si>
    <t>ERES-GOO</t>
  </si>
  <si>
    <t>… dont contrats d'achat d'électricité (PPA)</t>
  </si>
  <si>
    <t>… of which Power Purchase Agreements (PPA)</t>
  </si>
  <si>
    <t>ERES-PPA</t>
  </si>
  <si>
    <t>… dont production renouvelable sur site</t>
  </si>
  <si>
    <t>… of which on-site renewables</t>
  </si>
  <si>
    <t>ERES-OS</t>
  </si>
  <si>
    <t>Remarques complémentaires (énergie)</t>
  </si>
  <si>
    <t>Additional comments (energy)</t>
  </si>
  <si>
    <t>La température moyenne de la chaleur fatale et les degrés-jours de refroidissement ne sont pas mesurés.</t>
  </si>
  <si>
    <t>EN: Average waste heat temperature and Cooling degree days are not measured.</t>
  </si>
  <si>
    <t>3. Capacité TIC et trafic de données / ICT capacity and data traffic  (Annexe II, Règlement (UE) 2024/1364)</t>
  </si>
  <si>
    <t>Capacité TIC — serveurs</t>
  </si>
  <si>
    <t>ICT capacity — servers</t>
  </si>
  <si>
    <t>CSERV</t>
  </si>
  <si>
    <t>milliers / thousands</t>
  </si>
  <si>
    <t>Couverture : 100 %. / Coverage: 100%.</t>
  </si>
  <si>
    <t>Capacité TIC — stockage</t>
  </si>
  <si>
    <t>ICT capacity — storage</t>
  </si>
  <si>
    <t>CSTOR</t>
  </si>
  <si>
    <t>PB</t>
  </si>
  <si>
    <t>Bande passante entrante</t>
  </si>
  <si>
    <t>Incoming bandwidth</t>
  </si>
  <si>
    <t>BIN</t>
  </si>
  <si>
    <t>GB/s</t>
  </si>
  <si>
    <t>Bande passante sortante</t>
  </si>
  <si>
    <t>Outgoing bandwidth</t>
  </si>
  <si>
    <t>BOUT</t>
  </si>
  <si>
    <t>Trafic de données entrant</t>
  </si>
  <si>
    <t>Incoming data traffic</t>
  </si>
  <si>
    <t>T-IN</t>
  </si>
  <si>
    <t>EB</t>
  </si>
  <si>
    <t>Trafic de données sortant</t>
  </si>
  <si>
    <t>Outgoing data traffic</t>
  </si>
  <si>
    <t>T-OUT</t>
  </si>
  <si>
    <t>Remarques complémentaires (capacité)</t>
  </si>
  <si>
    <t>Additional comments (capacity)</t>
  </si>
  <si>
    <t>Les informations relatives aux TIC et au trafic de données reposent sur des estimations (approximatives), ces données dépendant d'informations clients non disponibles.</t>
  </si>
  <si>
    <t>EN: ICT and data traffic information is based on (rough) estimates, as this depends on unavailable customer information.</t>
  </si>
  <si>
    <t>4. Indicateurs de durabilité / Sustainability indicators  (Annexe III, Règlement (UE) 2024/1364) — calcul automatique / auto-calculated</t>
  </si>
  <si>
    <t>Efficacité d'utilisation de l'énergie</t>
  </si>
  <si>
    <t>Power Usage Effectiveness</t>
  </si>
  <si>
    <t>PUE</t>
  </si>
  <si>
    <t>ratio</t>
  </si>
  <si>
    <t>PUE = EDC / EIT</t>
  </si>
  <si>
    <t>Efficacité d'utilisation de l'eau</t>
  </si>
  <si>
    <t>Water Usage Effectiveness</t>
  </si>
  <si>
    <t>WUE</t>
  </si>
  <si>
    <t>L/kWh</t>
  </si>
  <si>
    <t>WUE = WIN / EIT(MWh)</t>
  </si>
  <si>
    <t>Facteur de réutilisation de l'énergie</t>
  </si>
  <si>
    <t>Energy Reuse Factor</t>
  </si>
  <si>
    <t>ERF</t>
  </si>
  <si>
    <t>ERF = EREUSE / EDC</t>
  </si>
  <si>
    <t>Facteur d'énergie renouvelable</t>
  </si>
  <si>
    <t>Renewable Energy Factor</t>
  </si>
  <si>
    <t>REF</t>
  </si>
  <si>
    <t>REF = ERES-TOT / EDC</t>
  </si>
  <si>
    <t>Ces valeurs sont recalculées automatiquement à partir des données de l'onglet « 2. Indicateurs énergie ».
These values recalculate automatically from the data on the '2. Indicateurs énergie' tab.</t>
  </si>
  <si>
    <t>5. Informations qualitatives complémentaires / Additional qualitative information  (exigences propres à l'art. D.236-3 / requirements specific to Art. D.236-3)</t>
  </si>
  <si>
    <t>Système de management de l'énergie mis en place ? (ex. ISO 50001)</t>
  </si>
  <si>
    <t>Energy management system in place? (e.g. ISO 50001)</t>
  </si>
  <si>
    <t>Non</t>
  </si>
  <si>
    <t>No</t>
  </si>
  <si>
    <t>Données auditées par un tiers indépendant ?</t>
  </si>
  <si>
    <t>Data audited by an independent third party?</t>
  </si>
  <si>
    <t>Adhésion au Code de Conduite européen (CoC) pour les centres de données ?</t>
  </si>
  <si>
    <t>Member of the EU Code of Conduct (CoC) for data centres?</t>
  </si>
  <si>
    <t>Données confidentielles exclues de la publication ?</t>
  </si>
  <si>
    <t>Confidential data excluded from publication?</t>
  </si>
  <si>
    <t>Si oui : base légale de l'exclusion (ex. art. 4 §2 Règl. (CE) 1049/2001 et/ou art. 4 §2 d) Directive 2003/4/CE)</t>
  </si>
  <si>
    <t>If yes: legal basis for exclusion (e.g. Art. 4(2) Reg. (EC) 1049/2001 and/or Art. 4(2)(d) Directive 2003/4/EC)</t>
  </si>
  <si>
    <t>Sans objet — aucune donnée confidentielle n'est exclue de la présente publication.</t>
  </si>
  <si>
    <t>Not applicable — no confidential data is excluded from this publication.</t>
  </si>
  <si>
    <t>Ces informations ne figurent pas dans la déclaration EED et doivent être complétées par Penta avant publication.
This information is not part of the EED declaration and must be completed by Penta before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</si>
</sst>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charset val="1"/>
    </font>
    <font>
      <b/>
      <sz val="13"/>
      <color rgb="FF1F4E5F"/>
      <name val="Arial"/>
      <family val="2"/>
    </font>
    <font>
      <i/>
      <sz val="12"/>
      <color rgb="FF1F4E5F"/>
      <name val="Arial"/>
      <family val="2"/>
    </font>
    <font>
      <b/>
      <sz val="10"/>
      <name val="Arial"/>
      <family val="2"/>
    </font>
    <font>
      <sz val="10"/>
      <name val="Arial"/>
      <family val="2"/>
    </font>
    <font>
      <b/>
      <sz val="10"/>
      <color rgb="FF9C5700"/>
      <name val="Arial"/>
      <family val="2"/>
    </font>
    <font>
      <i/>
      <sz val="9"/>
      <color rgb="FF595959"/>
      <name val="Arial"/>
      <family val="2"/>
    </font>
    <font>
      <b/>
      <sz val="10"/>
      <color rgb="FFFFFFFF"/>
      <name val="Arial"/>
      <family val="2"/>
    </font>
    <font>
      <i/>
      <sz val="9"/>
      <color rgb="FF7F7F7F"/>
      <name val="Arial"/>
      <family val="2"/>
    </font>
    <font>
      <i/>
      <sz val="9"/>
      <color rgb="FF9C5700"/>
      <name val="Arial"/>
      <family val="2"/>
    </font>
    <font>
      <u/>
      <sz val="11"/>
      <color theme="10"/>
      <name val="Calibri"/>
      <family val="2"/>
      <charset val="1"/>
    </font>
  </fonts>
  <fills count="6">
    <fill>
      <patternFill patternType="none"/>
    </fill>
    <fill>
      <patternFill patternType="gray125"/>
    </fill>
    <fill>
      <patternFill patternType="solid">
        <fgColor rgb="FFF2F2F2"/>
        <bgColor rgb="FFE2EFDA"/>
      </patternFill>
    </fill>
    <fill>
      <patternFill patternType="solid">
        <fgColor rgb="FFFFF2CC"/>
        <bgColor rgb="FFF2F2F2"/>
      </patternFill>
    </fill>
    <fill>
      <patternFill patternType="solid">
        <fgColor rgb="FF1F4E5F"/>
        <bgColor rgb="FF333333"/>
      </patternFill>
    </fill>
    <fill>
      <patternFill patternType="solid">
        <fgColor rgb="FFE2EFDA"/>
        <b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10" fillId="0" borderId="0" applyNumberFormat="0" applyFill="0" applyBorder="0" applyAlignment="0" applyProtection="0"/>
  </cellStyleXfs>
  <cellXfs count="20">
    <xf numFmtId="0" fontId="0" fillId="0" borderId="0" xfId="0"/>
    <xf numFmtId="0" fontId="3" fillId="0" borderId="1" xfId="0" applyFont="1" applyBorder="1" applyAlignment="1">
      <alignment vertical="top" wrapText="1"/>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7" fillId="4" borderId="1" xfId="0" applyFont="1" applyFill="1" applyBorder="1" applyAlignment="1">
      <alignment vertical="center" wrapText="1"/>
    </xf>
    <xf numFmtId="0" fontId="4" fillId="0" borderId="1" xfId="0" applyFont="1" applyBorder="1" applyAlignment="1">
      <alignment vertical="top" wrapText="1"/>
    </xf>
    <xf numFmtId="0" fontId="8"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left" vertical="top" wrapText="1"/>
    </xf>
    <xf numFmtId="3" fontId="4" fillId="2" borderId="1" xfId="0" applyNumberFormat="1" applyFont="1" applyFill="1" applyBorder="1" applyAlignment="1">
      <alignment horizontal="right"/>
    </xf>
    <xf numFmtId="0" fontId="9" fillId="0" borderId="1" xfId="0" applyFont="1" applyBorder="1" applyAlignment="1">
      <alignment vertical="top" wrapText="1"/>
    </xf>
    <xf numFmtId="0" fontId="8" fillId="0" borderId="1" xfId="0" applyFont="1" applyBorder="1" applyAlignment="1">
      <alignment horizontal="center"/>
    </xf>
    <xf numFmtId="164" fontId="4" fillId="5" borderId="1" xfId="0" applyNumberFormat="1" applyFont="1" applyFill="1" applyBorder="1" applyAlignment="1">
      <alignment horizontal="right"/>
    </xf>
    <xf numFmtId="0" fontId="8" fillId="0" borderId="1" xfId="0" applyFont="1" applyBorder="1"/>
    <xf numFmtId="0" fontId="10" fillId="3" borderId="1" xfId="1" applyFill="1" applyBorder="1" applyAlignment="1">
      <alignment vertical="top" wrapText="1"/>
    </xf>
    <xf numFmtId="0" fontId="1" fillId="0" borderId="0" xfId="0" applyFont="1"/>
    <xf numFmtId="0" fontId="2" fillId="0" borderId="0" xfId="0" applyFont="1"/>
    <xf numFmtId="0" fontId="5" fillId="0" borderId="0" xfId="0" applyFont="1"/>
    <xf numFmtId="0" fontId="6" fillId="0" borderId="0" xfId="0" applyFont="1" applyAlignment="1">
      <alignment vertical="top" wrapText="1"/>
    </xf>
    <xf numFmtId="0" fontId="9" fillId="0" borderId="0" xfId="0" applyFont="1" applyAlignment="1">
      <alignment vertical="top" wrapText="1"/>
    </xf>
  </cellXfs>
  <cellStyles count="2">
    <cellStyle name="Hyperlink" xfId="1" builtinId="8"/>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4E5F"/>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enta-infra.com/data-centers/par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zoomScaleNormal="100" workbookViewId="0">
      <selection activeCell="B15" sqref="B15"/>
    </sheetView>
  </sheetViews>
  <sheetFormatPr baseColWidth="10" defaultColWidth="8.6640625" defaultRowHeight="15" x14ac:dyDescent="0.2"/>
  <cols>
    <col min="1" max="1" width="42" customWidth="1"/>
    <col min="2" max="2" width="58" customWidth="1"/>
  </cols>
  <sheetData>
    <row r="1" spans="1:2" ht="21.75" customHeight="1" x14ac:dyDescent="0.2">
      <c r="A1" s="15" t="s">
        <v>0</v>
      </c>
      <c r="B1" s="15"/>
    </row>
    <row r="2" spans="1:2" ht="18" customHeight="1" x14ac:dyDescent="0.2">
      <c r="A2" s="16" t="s">
        <v>1</v>
      </c>
      <c r="B2" s="16"/>
    </row>
    <row r="4" spans="1:2" ht="91.5" customHeight="1" x14ac:dyDescent="0.2">
      <c r="A4" s="1" t="s">
        <v>2</v>
      </c>
      <c r="B4" s="2" t="s">
        <v>3</v>
      </c>
    </row>
    <row r="5" spans="1:2" ht="21.75" customHeight="1" x14ac:dyDescent="0.2">
      <c r="A5" s="1" t="s">
        <v>4</v>
      </c>
      <c r="B5" s="2" t="s">
        <v>5</v>
      </c>
    </row>
    <row r="6" spans="1:2" ht="36" customHeight="1" x14ac:dyDescent="0.2">
      <c r="A6" s="1" t="s">
        <v>6</v>
      </c>
      <c r="B6" s="2" t="s">
        <v>7</v>
      </c>
    </row>
    <row r="7" spans="1:2" ht="21.75" customHeight="1" x14ac:dyDescent="0.2">
      <c r="A7" s="1" t="s">
        <v>8</v>
      </c>
      <c r="B7" s="2" t="s">
        <v>9</v>
      </c>
    </row>
    <row r="8" spans="1:2" ht="63.75" customHeight="1" x14ac:dyDescent="0.2">
      <c r="A8" s="1" t="s">
        <v>10</v>
      </c>
      <c r="B8" s="2" t="s">
        <v>11</v>
      </c>
    </row>
    <row r="9" spans="1:2" ht="36" customHeight="1" x14ac:dyDescent="0.2">
      <c r="A9" s="1" t="s">
        <v>12</v>
      </c>
      <c r="B9" s="2" t="s">
        <v>13</v>
      </c>
    </row>
    <row r="10" spans="1:2" ht="36" customHeight="1" x14ac:dyDescent="0.2">
      <c r="A10" s="1" t="s">
        <v>14</v>
      </c>
      <c r="B10" s="2" t="s">
        <v>15</v>
      </c>
    </row>
    <row r="11" spans="1:2" ht="78" customHeight="1" x14ac:dyDescent="0.2">
      <c r="A11" s="1" t="s">
        <v>16</v>
      </c>
      <c r="B11" s="2" t="s">
        <v>17</v>
      </c>
    </row>
    <row r="13" spans="1:2" x14ac:dyDescent="0.2">
      <c r="A13" s="17" t="s">
        <v>18</v>
      </c>
      <c r="B13" s="17"/>
    </row>
    <row r="14" spans="1:2" ht="36" customHeight="1" x14ac:dyDescent="0.2">
      <c r="A14" s="1" t="s">
        <v>19</v>
      </c>
      <c r="B14" s="3" t="s">
        <v>20</v>
      </c>
    </row>
    <row r="15" spans="1:2" ht="49.5" customHeight="1" x14ac:dyDescent="0.2">
      <c r="A15" s="1" t="s">
        <v>21</v>
      </c>
      <c r="B15" s="14" t="s">
        <v>22</v>
      </c>
    </row>
    <row r="18" spans="1:2" ht="49.5" customHeight="1" x14ac:dyDescent="0.2">
      <c r="A18" s="18" t="s">
        <v>23</v>
      </c>
      <c r="B18" s="18"/>
    </row>
    <row r="19" spans="1:2" ht="36" customHeight="1" x14ac:dyDescent="0.2">
      <c r="A19" s="18" t="s">
        <v>24</v>
      </c>
      <c r="B19" s="18"/>
    </row>
  </sheetData>
  <mergeCells count="5">
    <mergeCell ref="A1:B1"/>
    <mergeCell ref="A2:B2"/>
    <mergeCell ref="A13:B13"/>
    <mergeCell ref="A18:B18"/>
    <mergeCell ref="A19:B19"/>
  </mergeCells>
  <hyperlinks>
    <hyperlink ref="B15" r:id="rId1" xr:uid="{41072BAF-1D03-4E98-AE2A-061C2347EB1B}"/>
  </hyperlinks>
  <pageMargins left="1" right="1" top="1" bottom="1" header="0.5" footer="0.5"/>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zoomScaleNormal="100" workbookViewId="0">
      <selection sqref="A1:F1"/>
    </sheetView>
  </sheetViews>
  <sheetFormatPr baseColWidth="10" defaultColWidth="8.6640625" defaultRowHeight="15" x14ac:dyDescent="0.2"/>
  <cols>
    <col min="1" max="2" width="40" customWidth="1"/>
    <col min="3" max="3" width="12" customWidth="1"/>
    <col min="4" max="4" width="20" customWidth="1"/>
    <col min="5" max="5" width="12" customWidth="1"/>
    <col min="6" max="6" width="46" customWidth="1"/>
  </cols>
  <sheetData>
    <row r="1" spans="1:6" ht="21.75" customHeight="1" x14ac:dyDescent="0.2">
      <c r="A1" s="15" t="s">
        <v>25</v>
      </c>
      <c r="B1" s="15"/>
      <c r="C1" s="15"/>
      <c r="D1" s="15"/>
      <c r="E1" s="15"/>
      <c r="F1" s="15"/>
    </row>
    <row r="3" spans="1:6" x14ac:dyDescent="0.2">
      <c r="A3" s="4" t="s">
        <v>26</v>
      </c>
      <c r="B3" s="4" t="s">
        <v>27</v>
      </c>
      <c r="C3" s="4" t="s">
        <v>28</v>
      </c>
      <c r="D3" s="4" t="s">
        <v>29</v>
      </c>
      <c r="E3" s="4" t="s">
        <v>30</v>
      </c>
      <c r="F3" s="4" t="s">
        <v>31</v>
      </c>
    </row>
    <row r="4" spans="1:6" ht="21.75" customHeight="1" x14ac:dyDescent="0.2">
      <c r="A4" s="5" t="s">
        <v>32</v>
      </c>
      <c r="B4" s="5" t="s">
        <v>33</v>
      </c>
      <c r="C4" s="6"/>
      <c r="D4" s="2" t="s">
        <v>34</v>
      </c>
      <c r="E4" s="7"/>
      <c r="F4" s="5"/>
    </row>
    <row r="5" spans="1:6" ht="21.75" customHeight="1" x14ac:dyDescent="0.2">
      <c r="A5" s="5" t="s">
        <v>35</v>
      </c>
      <c r="B5" s="5" t="s">
        <v>36</v>
      </c>
      <c r="C5" s="6"/>
      <c r="D5" s="2" t="s">
        <v>5</v>
      </c>
      <c r="E5" s="7"/>
      <c r="F5" s="5"/>
    </row>
    <row r="6" spans="1:6" ht="36" customHeight="1" x14ac:dyDescent="0.2">
      <c r="A6" s="5" t="s">
        <v>37</v>
      </c>
      <c r="B6" s="5" t="s">
        <v>38</v>
      </c>
      <c r="C6" s="6"/>
      <c r="D6" s="2" t="s">
        <v>39</v>
      </c>
      <c r="E6" s="7"/>
      <c r="F6" s="5"/>
    </row>
    <row r="7" spans="1:6" ht="21.75" customHeight="1" x14ac:dyDescent="0.2">
      <c r="A7" s="5" t="s">
        <v>40</v>
      </c>
      <c r="B7" s="5" t="s">
        <v>41</v>
      </c>
      <c r="C7" s="6"/>
      <c r="D7" s="2" t="s">
        <v>5</v>
      </c>
      <c r="E7" s="7"/>
      <c r="F7" s="5"/>
    </row>
    <row r="8" spans="1:6" ht="36" customHeight="1" x14ac:dyDescent="0.2">
      <c r="A8" s="5" t="s">
        <v>42</v>
      </c>
      <c r="B8" s="5" t="s">
        <v>43</v>
      </c>
      <c r="C8" s="6"/>
      <c r="D8" s="2" t="s">
        <v>39</v>
      </c>
      <c r="E8" s="7"/>
      <c r="F8" s="5"/>
    </row>
    <row r="9" spans="1:6" ht="21.75" customHeight="1" x14ac:dyDescent="0.2">
      <c r="A9" s="5" t="s">
        <v>44</v>
      </c>
      <c r="B9" s="5" t="s">
        <v>45</v>
      </c>
      <c r="C9" s="6"/>
      <c r="D9" s="2" t="s">
        <v>46</v>
      </c>
      <c r="E9" s="7"/>
      <c r="F9" s="5"/>
    </row>
    <row r="10" spans="1:6" ht="63.75" customHeight="1" x14ac:dyDescent="0.2">
      <c r="A10" s="5" t="s">
        <v>47</v>
      </c>
      <c r="B10" s="5" t="s">
        <v>48</v>
      </c>
      <c r="C10" s="6"/>
      <c r="D10" s="2" t="s">
        <v>49</v>
      </c>
      <c r="E10" s="8" t="s">
        <v>50</v>
      </c>
      <c r="F10" s="5"/>
    </row>
    <row r="11" spans="1:6" ht="21.75" customHeight="1" x14ac:dyDescent="0.2">
      <c r="A11" s="5" t="s">
        <v>51</v>
      </c>
      <c r="B11" s="5" t="s">
        <v>52</v>
      </c>
      <c r="C11" s="6"/>
      <c r="D11" s="2" t="s">
        <v>53</v>
      </c>
      <c r="E11" s="7"/>
      <c r="F11" s="5"/>
    </row>
    <row r="12" spans="1:6" ht="21.75" customHeight="1" x14ac:dyDescent="0.2">
      <c r="A12" s="5" t="s">
        <v>54</v>
      </c>
      <c r="B12" s="5" t="s">
        <v>55</v>
      </c>
      <c r="C12" s="6"/>
      <c r="D12" s="2" t="s">
        <v>56</v>
      </c>
      <c r="E12" s="7" t="s">
        <v>57</v>
      </c>
      <c r="F12" s="5"/>
    </row>
    <row r="13" spans="1:6" ht="36" customHeight="1" x14ac:dyDescent="0.2">
      <c r="A13" s="5" t="s">
        <v>58</v>
      </c>
      <c r="B13" s="5" t="s">
        <v>59</v>
      </c>
      <c r="C13" s="6"/>
      <c r="D13" s="2" t="s">
        <v>60</v>
      </c>
      <c r="E13" s="8" t="s">
        <v>61</v>
      </c>
      <c r="F13" s="5"/>
    </row>
    <row r="14" spans="1:6" ht="36" customHeight="1" x14ac:dyDescent="0.2">
      <c r="A14" s="5" t="s">
        <v>62</v>
      </c>
      <c r="B14" s="5" t="s">
        <v>63</v>
      </c>
      <c r="C14" s="6"/>
      <c r="D14" s="2" t="s">
        <v>60</v>
      </c>
      <c r="E14" s="8" t="s">
        <v>61</v>
      </c>
      <c r="F14" s="5"/>
    </row>
  </sheetData>
  <mergeCells count="1">
    <mergeCell ref="A1:F1"/>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zoomScaleNormal="100" workbookViewId="0">
      <selection sqref="A1:F1"/>
    </sheetView>
  </sheetViews>
  <sheetFormatPr baseColWidth="10" defaultColWidth="8.6640625" defaultRowHeight="15" x14ac:dyDescent="0.2"/>
  <cols>
    <col min="1" max="2" width="40" customWidth="1"/>
    <col min="3" max="3" width="12" customWidth="1"/>
    <col min="4" max="4" width="20" customWidth="1"/>
    <col min="5" max="5" width="12" customWidth="1"/>
    <col min="6" max="6" width="46" customWidth="1"/>
  </cols>
  <sheetData>
    <row r="1" spans="1:6" ht="21.75" customHeight="1" x14ac:dyDescent="0.2">
      <c r="A1" s="15" t="s">
        <v>64</v>
      </c>
      <c r="B1" s="15"/>
      <c r="C1" s="15"/>
      <c r="D1" s="15"/>
      <c r="E1" s="15"/>
      <c r="F1" s="15"/>
    </row>
    <row r="3" spans="1:6" x14ac:dyDescent="0.2">
      <c r="A3" s="4" t="s">
        <v>26</v>
      </c>
      <c r="B3" s="4" t="s">
        <v>27</v>
      </c>
      <c r="C3" s="4" t="s">
        <v>28</v>
      </c>
      <c r="D3" s="4" t="s">
        <v>29</v>
      </c>
      <c r="E3" s="4" t="s">
        <v>30</v>
      </c>
      <c r="F3" s="4" t="s">
        <v>31</v>
      </c>
    </row>
    <row r="4" spans="1:6" ht="21.75" customHeight="1" x14ac:dyDescent="0.2">
      <c r="A4" s="5" t="s">
        <v>65</v>
      </c>
      <c r="B4" s="5" t="s">
        <v>66</v>
      </c>
      <c r="C4" s="6" t="s">
        <v>67</v>
      </c>
      <c r="D4" s="9">
        <v>3600</v>
      </c>
      <c r="E4" s="7" t="s">
        <v>68</v>
      </c>
      <c r="F4" s="5"/>
    </row>
    <row r="5" spans="1:6" ht="21.75" customHeight="1" x14ac:dyDescent="0.2">
      <c r="A5" s="5" t="s">
        <v>69</v>
      </c>
      <c r="B5" s="5" t="s">
        <v>70</v>
      </c>
      <c r="C5" s="6" t="s">
        <v>71</v>
      </c>
      <c r="D5" s="9">
        <v>16000</v>
      </c>
      <c r="E5" s="7" t="s">
        <v>72</v>
      </c>
      <c r="F5" s="5"/>
    </row>
    <row r="6" spans="1:6" ht="21.75" customHeight="1" x14ac:dyDescent="0.2">
      <c r="A6" s="5" t="s">
        <v>73</v>
      </c>
      <c r="B6" s="5" t="s">
        <v>74</v>
      </c>
      <c r="C6" s="6" t="s">
        <v>75</v>
      </c>
      <c r="D6" s="9">
        <v>5994</v>
      </c>
      <c r="E6" s="7" t="s">
        <v>72</v>
      </c>
      <c r="F6" s="5"/>
    </row>
    <row r="7" spans="1:6" ht="21.75" customHeight="1" x14ac:dyDescent="0.2">
      <c r="A7" s="5" t="s">
        <v>76</v>
      </c>
      <c r="B7" s="5" t="s">
        <v>77</v>
      </c>
      <c r="C7" s="6" t="s">
        <v>78</v>
      </c>
      <c r="D7" s="9">
        <v>13431608</v>
      </c>
      <c r="E7" s="7" t="s">
        <v>79</v>
      </c>
      <c r="F7" s="5"/>
    </row>
    <row r="8" spans="1:6" ht="36" customHeight="1" x14ac:dyDescent="0.2">
      <c r="A8" s="5" t="s">
        <v>80</v>
      </c>
      <c r="B8" s="5" t="s">
        <v>81</v>
      </c>
      <c r="C8" s="6" t="s">
        <v>82</v>
      </c>
      <c r="D8" s="9">
        <v>11468</v>
      </c>
      <c r="E8" s="7" t="s">
        <v>79</v>
      </c>
      <c r="F8" s="5"/>
    </row>
    <row r="9" spans="1:6" ht="36" customHeight="1" x14ac:dyDescent="0.2">
      <c r="A9" s="5" t="s">
        <v>83</v>
      </c>
      <c r="B9" s="5" t="s">
        <v>84</v>
      </c>
      <c r="C9" s="6" t="s">
        <v>85</v>
      </c>
      <c r="D9" s="9">
        <v>7614223</v>
      </c>
      <c r="E9" s="7" t="s">
        <v>79</v>
      </c>
      <c r="F9" s="5"/>
    </row>
    <row r="10" spans="1:6" ht="21.75" customHeight="1" x14ac:dyDescent="0.2">
      <c r="A10" s="5" t="s">
        <v>86</v>
      </c>
      <c r="B10" s="5" t="s">
        <v>87</v>
      </c>
      <c r="C10" s="6" t="s">
        <v>82</v>
      </c>
      <c r="D10" s="2" t="s">
        <v>88</v>
      </c>
      <c r="E10" s="7" t="s">
        <v>89</v>
      </c>
      <c r="F10" s="5"/>
    </row>
    <row r="11" spans="1:6" ht="21.75" customHeight="1" x14ac:dyDescent="0.2">
      <c r="A11" s="5" t="s">
        <v>90</v>
      </c>
      <c r="B11" s="5" t="s">
        <v>91</v>
      </c>
      <c r="C11" s="6" t="s">
        <v>92</v>
      </c>
      <c r="D11" s="9">
        <v>3600</v>
      </c>
      <c r="E11" s="7" t="s">
        <v>68</v>
      </c>
      <c r="F11" s="5"/>
    </row>
    <row r="12" spans="1:6" ht="36" customHeight="1" x14ac:dyDescent="0.2">
      <c r="A12" s="5" t="s">
        <v>93</v>
      </c>
      <c r="B12" s="5" t="s">
        <v>94</v>
      </c>
      <c r="C12" s="6" t="s">
        <v>95</v>
      </c>
      <c r="D12" s="9">
        <v>738</v>
      </c>
      <c r="E12" s="7" t="s">
        <v>96</v>
      </c>
      <c r="F12" s="5" t="s">
        <v>97</v>
      </c>
    </row>
    <row r="13" spans="1:6" ht="21.75" customHeight="1" x14ac:dyDescent="0.2">
      <c r="A13" s="5" t="s">
        <v>98</v>
      </c>
      <c r="B13" s="5" t="s">
        <v>99</v>
      </c>
      <c r="C13" s="6" t="s">
        <v>100</v>
      </c>
      <c r="D13" s="9">
        <v>738</v>
      </c>
      <c r="E13" s="7" t="s">
        <v>96</v>
      </c>
      <c r="F13" s="5"/>
    </row>
    <row r="14" spans="1:6" ht="21.75" customHeight="1" x14ac:dyDescent="0.2">
      <c r="A14" s="5" t="s">
        <v>101</v>
      </c>
      <c r="B14" s="5" t="s">
        <v>102</v>
      </c>
      <c r="C14" s="6" t="s">
        <v>103</v>
      </c>
      <c r="D14" s="9">
        <v>0</v>
      </c>
      <c r="E14" s="7" t="s">
        <v>79</v>
      </c>
      <c r="F14" s="5"/>
    </row>
    <row r="15" spans="1:6" ht="36" customHeight="1" x14ac:dyDescent="0.2">
      <c r="A15" s="5" t="s">
        <v>104</v>
      </c>
      <c r="B15" s="5" t="s">
        <v>105</v>
      </c>
      <c r="C15" s="6" t="s">
        <v>106</v>
      </c>
      <c r="D15" s="9">
        <v>0</v>
      </c>
      <c r="E15" s="7" t="s">
        <v>107</v>
      </c>
      <c r="F15" s="10" t="s">
        <v>108</v>
      </c>
    </row>
    <row r="16" spans="1:6" ht="36" customHeight="1" x14ac:dyDescent="0.2">
      <c r="A16" s="5" t="s">
        <v>109</v>
      </c>
      <c r="B16" s="5" t="s">
        <v>110</v>
      </c>
      <c r="C16" s="6" t="s">
        <v>111</v>
      </c>
      <c r="D16" s="9">
        <v>24</v>
      </c>
      <c r="E16" s="7" t="s">
        <v>107</v>
      </c>
      <c r="F16" s="5"/>
    </row>
    <row r="17" spans="1:6" ht="36" customHeight="1" x14ac:dyDescent="0.2">
      <c r="A17" s="5" t="s">
        <v>112</v>
      </c>
      <c r="B17" s="5" t="s">
        <v>113</v>
      </c>
      <c r="C17" s="6" t="s">
        <v>82</v>
      </c>
      <c r="D17" s="2" t="s">
        <v>114</v>
      </c>
      <c r="E17" s="7" t="s">
        <v>115</v>
      </c>
      <c r="F17" s="5"/>
    </row>
    <row r="18" spans="1:6" ht="49.5" customHeight="1" x14ac:dyDescent="0.2">
      <c r="A18" s="5" t="s">
        <v>116</v>
      </c>
      <c r="B18" s="5" t="s">
        <v>117</v>
      </c>
      <c r="C18" s="6" t="s">
        <v>118</v>
      </c>
      <c r="D18" s="9">
        <v>67</v>
      </c>
      <c r="E18" s="8" t="s">
        <v>119</v>
      </c>
      <c r="F18" s="10" t="s">
        <v>120</v>
      </c>
    </row>
    <row r="19" spans="1:6" ht="36" customHeight="1" x14ac:dyDescent="0.2">
      <c r="A19" s="5" t="s">
        <v>121</v>
      </c>
      <c r="B19" s="5" t="s">
        <v>122</v>
      </c>
      <c r="C19" s="6" t="s">
        <v>123</v>
      </c>
      <c r="D19" s="9">
        <v>13431608</v>
      </c>
      <c r="E19" s="7" t="s">
        <v>79</v>
      </c>
      <c r="F19" s="5"/>
    </row>
    <row r="20" spans="1:6" ht="21.75" customHeight="1" x14ac:dyDescent="0.2">
      <c r="A20" s="5" t="s">
        <v>124</v>
      </c>
      <c r="B20" s="5" t="s">
        <v>125</v>
      </c>
      <c r="C20" s="6" t="s">
        <v>126</v>
      </c>
      <c r="D20" s="9">
        <v>0</v>
      </c>
      <c r="E20" s="7" t="s">
        <v>79</v>
      </c>
      <c r="F20" s="5"/>
    </row>
    <row r="21" spans="1:6" ht="36" customHeight="1" x14ac:dyDescent="0.2">
      <c r="A21" s="5" t="s">
        <v>127</v>
      </c>
      <c r="B21" s="5" t="s">
        <v>128</v>
      </c>
      <c r="C21" s="6" t="s">
        <v>129</v>
      </c>
      <c r="D21" s="9">
        <v>13431608</v>
      </c>
      <c r="E21" s="7" t="s">
        <v>79</v>
      </c>
      <c r="F21" s="5"/>
    </row>
    <row r="22" spans="1:6" ht="21.75" customHeight="1" x14ac:dyDescent="0.2">
      <c r="A22" s="5" t="s">
        <v>130</v>
      </c>
      <c r="B22" s="5" t="s">
        <v>131</v>
      </c>
      <c r="C22" s="6" t="s">
        <v>132</v>
      </c>
      <c r="D22" s="9">
        <v>0</v>
      </c>
      <c r="E22" s="7" t="s">
        <v>79</v>
      </c>
      <c r="F22" s="5"/>
    </row>
    <row r="23" spans="1:6" ht="91.5" customHeight="1" x14ac:dyDescent="0.2">
      <c r="A23" s="5" t="s">
        <v>133</v>
      </c>
      <c r="B23" s="5" t="s">
        <v>134</v>
      </c>
      <c r="C23" s="6" t="s">
        <v>82</v>
      </c>
      <c r="D23" s="2" t="s">
        <v>135</v>
      </c>
      <c r="E23" s="7"/>
      <c r="F23" s="5" t="s">
        <v>136</v>
      </c>
    </row>
  </sheetData>
  <mergeCells count="1">
    <mergeCell ref="A1:F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
  <sheetViews>
    <sheetView zoomScaleNormal="100" workbookViewId="0">
      <selection sqref="A1:F1"/>
    </sheetView>
  </sheetViews>
  <sheetFormatPr baseColWidth="10" defaultColWidth="8.6640625" defaultRowHeight="15" x14ac:dyDescent="0.2"/>
  <cols>
    <col min="1" max="2" width="40" customWidth="1"/>
    <col min="3" max="3" width="12" customWidth="1"/>
    <col min="4" max="4" width="20" customWidth="1"/>
    <col min="5" max="5" width="12" customWidth="1"/>
    <col min="6" max="6" width="46" customWidth="1"/>
  </cols>
  <sheetData>
    <row r="1" spans="1:6" ht="21.75" customHeight="1" x14ac:dyDescent="0.2">
      <c r="A1" s="15" t="s">
        <v>137</v>
      </c>
      <c r="B1" s="15"/>
      <c r="C1" s="15"/>
      <c r="D1" s="15"/>
      <c r="E1" s="15"/>
      <c r="F1" s="15"/>
    </row>
    <row r="3" spans="1:6" x14ac:dyDescent="0.2">
      <c r="A3" s="4" t="s">
        <v>26</v>
      </c>
      <c r="B3" s="4" t="s">
        <v>27</v>
      </c>
      <c r="C3" s="4" t="s">
        <v>28</v>
      </c>
      <c r="D3" s="4" t="s">
        <v>29</v>
      </c>
      <c r="E3" s="4" t="s">
        <v>30</v>
      </c>
      <c r="F3" s="4" t="s">
        <v>31</v>
      </c>
    </row>
    <row r="4" spans="1:6" ht="36" customHeight="1" x14ac:dyDescent="0.2">
      <c r="A4" s="5" t="s">
        <v>138</v>
      </c>
      <c r="B4" s="5" t="s">
        <v>139</v>
      </c>
      <c r="C4" s="6" t="s">
        <v>140</v>
      </c>
      <c r="D4" s="9">
        <v>144</v>
      </c>
      <c r="E4" s="8" t="s">
        <v>141</v>
      </c>
      <c r="F4" s="5" t="s">
        <v>142</v>
      </c>
    </row>
    <row r="5" spans="1:6" ht="21.75" customHeight="1" x14ac:dyDescent="0.2">
      <c r="A5" s="5" t="s">
        <v>143</v>
      </c>
      <c r="B5" s="5" t="s">
        <v>144</v>
      </c>
      <c r="C5" s="6" t="s">
        <v>145</v>
      </c>
      <c r="D5" s="9">
        <v>21</v>
      </c>
      <c r="E5" s="7" t="s">
        <v>146</v>
      </c>
      <c r="F5" s="5" t="s">
        <v>142</v>
      </c>
    </row>
    <row r="6" spans="1:6" ht="21.75" customHeight="1" x14ac:dyDescent="0.2">
      <c r="A6" s="5" t="s">
        <v>147</v>
      </c>
      <c r="B6" s="5" t="s">
        <v>148</v>
      </c>
      <c r="C6" s="6" t="s">
        <v>149</v>
      </c>
      <c r="D6" s="9">
        <v>36000</v>
      </c>
      <c r="E6" s="7" t="s">
        <v>150</v>
      </c>
      <c r="F6" s="5"/>
    </row>
    <row r="7" spans="1:6" ht="21.75" customHeight="1" x14ac:dyDescent="0.2">
      <c r="A7" s="5" t="s">
        <v>151</v>
      </c>
      <c r="B7" s="5" t="s">
        <v>152</v>
      </c>
      <c r="C7" s="6" t="s">
        <v>153</v>
      </c>
      <c r="D7" s="9">
        <v>36000</v>
      </c>
      <c r="E7" s="7" t="s">
        <v>150</v>
      </c>
      <c r="F7" s="5"/>
    </row>
    <row r="8" spans="1:6" ht="21.75" customHeight="1" x14ac:dyDescent="0.2">
      <c r="A8" s="5" t="s">
        <v>154</v>
      </c>
      <c r="B8" s="5" t="s">
        <v>155</v>
      </c>
      <c r="C8" s="6" t="s">
        <v>156</v>
      </c>
      <c r="D8" s="9">
        <v>71</v>
      </c>
      <c r="E8" s="7" t="s">
        <v>157</v>
      </c>
      <c r="F8" s="5"/>
    </row>
    <row r="9" spans="1:6" ht="21.75" customHeight="1" x14ac:dyDescent="0.2">
      <c r="A9" s="5" t="s">
        <v>158</v>
      </c>
      <c r="B9" s="5" t="s">
        <v>159</v>
      </c>
      <c r="C9" s="6" t="s">
        <v>160</v>
      </c>
      <c r="D9" s="9">
        <v>71</v>
      </c>
      <c r="E9" s="7" t="s">
        <v>157</v>
      </c>
      <c r="F9" s="5"/>
    </row>
    <row r="10" spans="1:6" ht="133.5" customHeight="1" x14ac:dyDescent="0.2">
      <c r="A10" s="5" t="s">
        <v>161</v>
      </c>
      <c r="B10" s="5" t="s">
        <v>162</v>
      </c>
      <c r="C10" s="6" t="s">
        <v>82</v>
      </c>
      <c r="D10" s="2" t="s">
        <v>163</v>
      </c>
      <c r="E10" s="7"/>
      <c r="F10" s="5" t="s">
        <v>164</v>
      </c>
    </row>
  </sheetData>
  <mergeCells count="1">
    <mergeCell ref="A1:F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
  <sheetViews>
    <sheetView zoomScaleNormal="100" workbookViewId="0">
      <selection sqref="A1:F1"/>
    </sheetView>
  </sheetViews>
  <sheetFormatPr baseColWidth="10" defaultColWidth="8.6640625" defaultRowHeight="15" x14ac:dyDescent="0.2"/>
  <cols>
    <col min="1" max="2" width="40" customWidth="1"/>
    <col min="3" max="3" width="12" customWidth="1"/>
    <col min="4" max="4" width="20" customWidth="1"/>
    <col min="5" max="5" width="12" customWidth="1"/>
    <col min="6" max="6" width="46" customWidth="1"/>
  </cols>
  <sheetData>
    <row r="1" spans="1:6" ht="21.75" customHeight="1" x14ac:dyDescent="0.2">
      <c r="A1" s="15" t="s">
        <v>165</v>
      </c>
      <c r="B1" s="15"/>
      <c r="C1" s="15"/>
      <c r="D1" s="15"/>
      <c r="E1" s="15"/>
      <c r="F1" s="15"/>
    </row>
    <row r="3" spans="1:6" x14ac:dyDescent="0.2">
      <c r="A3" s="4" t="s">
        <v>26</v>
      </c>
      <c r="B3" s="4" t="s">
        <v>27</v>
      </c>
      <c r="C3" s="4" t="s">
        <v>28</v>
      </c>
      <c r="D3" s="4" t="s">
        <v>29</v>
      </c>
      <c r="E3" s="4" t="s">
        <v>30</v>
      </c>
      <c r="F3" s="4" t="s">
        <v>31</v>
      </c>
    </row>
    <row r="4" spans="1:6" ht="21.75" customHeight="1" x14ac:dyDescent="0.2">
      <c r="A4" s="5" t="s">
        <v>166</v>
      </c>
      <c r="B4" s="5" t="s">
        <v>167</v>
      </c>
      <c r="C4" s="11" t="s">
        <v>168</v>
      </c>
      <c r="D4" s="12">
        <f>IFERROR('2. Indicateurs énergie'!D7/'2. Indicateurs énergie'!D9,"")</f>
        <v>1.7640155797906103</v>
      </c>
      <c r="E4" s="7" t="s">
        <v>169</v>
      </c>
      <c r="F4" s="13" t="s">
        <v>170</v>
      </c>
    </row>
    <row r="5" spans="1:6" ht="21.75" customHeight="1" x14ac:dyDescent="0.2">
      <c r="A5" s="5" t="s">
        <v>171</v>
      </c>
      <c r="B5" s="5" t="s">
        <v>172</v>
      </c>
      <c r="C5" s="11" t="s">
        <v>173</v>
      </c>
      <c r="D5" s="12">
        <f>IFERROR('2. Indicateurs énergie'!D12/('2. Indicateurs énergie'!D9/1000),"")</f>
        <v>9.6923875226664624E-2</v>
      </c>
      <c r="E5" s="7" t="s">
        <v>174</v>
      </c>
      <c r="F5" s="13" t="s">
        <v>175</v>
      </c>
    </row>
    <row r="6" spans="1:6" ht="21.75" customHeight="1" x14ac:dyDescent="0.2">
      <c r="A6" s="5" t="s">
        <v>176</v>
      </c>
      <c r="B6" s="5" t="s">
        <v>177</v>
      </c>
      <c r="C6" s="11" t="s">
        <v>178</v>
      </c>
      <c r="D6" s="12">
        <f>IFERROR('2. Indicateurs énergie'!D14/'2. Indicateurs énergie'!D7,"")</f>
        <v>0</v>
      </c>
      <c r="E6" s="7" t="s">
        <v>169</v>
      </c>
      <c r="F6" s="13" t="s">
        <v>179</v>
      </c>
    </row>
    <row r="7" spans="1:6" ht="21.75" customHeight="1" x14ac:dyDescent="0.2">
      <c r="A7" s="5" t="s">
        <v>180</v>
      </c>
      <c r="B7" s="5" t="s">
        <v>181</v>
      </c>
      <c r="C7" s="11" t="s">
        <v>182</v>
      </c>
      <c r="D7" s="12">
        <f>IFERROR('2. Indicateurs énergie'!D19/'2. Indicateurs énergie'!D7,"")</f>
        <v>1</v>
      </c>
      <c r="E7" s="7" t="s">
        <v>169</v>
      </c>
      <c r="F7" s="13" t="s">
        <v>183</v>
      </c>
    </row>
    <row r="9" spans="1:6" ht="36" customHeight="1" x14ac:dyDescent="0.2">
      <c r="A9" s="18" t="s">
        <v>184</v>
      </c>
      <c r="B9" s="18"/>
      <c r="C9" s="18"/>
      <c r="D9" s="18"/>
      <c r="E9" s="18"/>
      <c r="F9" s="18"/>
    </row>
  </sheetData>
  <mergeCells count="2">
    <mergeCell ref="A1:F1"/>
    <mergeCell ref="A9:F9"/>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zoomScaleNormal="100" workbookViewId="0">
      <selection sqref="A1:F1"/>
    </sheetView>
  </sheetViews>
  <sheetFormatPr baseColWidth="10" defaultColWidth="8.6640625" defaultRowHeight="15" x14ac:dyDescent="0.2"/>
  <cols>
    <col min="1" max="2" width="40" customWidth="1"/>
    <col min="3" max="3" width="12" customWidth="1"/>
    <col min="4" max="4" width="20" customWidth="1"/>
    <col min="5" max="5" width="12" customWidth="1"/>
    <col min="6" max="6" width="46" customWidth="1"/>
  </cols>
  <sheetData>
    <row r="1" spans="1:6" ht="21.75" customHeight="1" x14ac:dyDescent="0.2">
      <c r="A1" s="15" t="s">
        <v>185</v>
      </c>
      <c r="B1" s="15"/>
      <c r="C1" s="15"/>
      <c r="D1" s="15"/>
      <c r="E1" s="15"/>
      <c r="F1" s="15"/>
    </row>
    <row r="3" spans="1:6" x14ac:dyDescent="0.2">
      <c r="A3" s="4" t="s">
        <v>26</v>
      </c>
      <c r="B3" s="4" t="s">
        <v>27</v>
      </c>
      <c r="C3" s="4" t="s">
        <v>28</v>
      </c>
      <c r="D3" s="4" t="s">
        <v>29</v>
      </c>
      <c r="E3" s="4" t="s">
        <v>30</v>
      </c>
      <c r="F3" s="4" t="s">
        <v>31</v>
      </c>
    </row>
    <row r="4" spans="1:6" ht="36" customHeight="1" x14ac:dyDescent="0.2">
      <c r="A4" s="5" t="s">
        <v>186</v>
      </c>
      <c r="B4" s="5" t="s">
        <v>187</v>
      </c>
      <c r="C4" s="6"/>
      <c r="D4" s="2" t="s">
        <v>188</v>
      </c>
      <c r="E4" s="7" t="s">
        <v>189</v>
      </c>
      <c r="F4" s="5"/>
    </row>
    <row r="5" spans="1:6" ht="36" customHeight="1" x14ac:dyDescent="0.2">
      <c r="A5" s="5" t="s">
        <v>190</v>
      </c>
      <c r="B5" s="5" t="s">
        <v>191</v>
      </c>
      <c r="C5" s="6"/>
      <c r="D5" s="2" t="s">
        <v>188</v>
      </c>
      <c r="E5" s="7" t="s">
        <v>189</v>
      </c>
      <c r="F5" s="5"/>
    </row>
    <row r="6" spans="1:6" ht="36" customHeight="1" x14ac:dyDescent="0.2">
      <c r="A6" s="5" t="s">
        <v>192</v>
      </c>
      <c r="B6" s="5" t="s">
        <v>193</v>
      </c>
      <c r="C6" s="6"/>
      <c r="D6" s="2" t="s">
        <v>188</v>
      </c>
      <c r="E6" s="7" t="s">
        <v>189</v>
      </c>
      <c r="F6" s="5"/>
    </row>
    <row r="7" spans="1:6" ht="36" customHeight="1" x14ac:dyDescent="0.2">
      <c r="A7" s="5" t="s">
        <v>194</v>
      </c>
      <c r="B7" s="5" t="s">
        <v>195</v>
      </c>
      <c r="C7" s="6"/>
      <c r="D7" s="2" t="s">
        <v>188</v>
      </c>
      <c r="E7" s="7" t="s">
        <v>189</v>
      </c>
      <c r="F7" s="5"/>
    </row>
    <row r="8" spans="1:6" ht="91.5" customHeight="1" x14ac:dyDescent="0.2">
      <c r="A8" s="5" t="s">
        <v>196</v>
      </c>
      <c r="B8" s="5" t="s">
        <v>197</v>
      </c>
      <c r="C8" s="6"/>
      <c r="D8" s="2" t="s">
        <v>198</v>
      </c>
      <c r="E8" s="8" t="s">
        <v>199</v>
      </c>
      <c r="F8" s="5"/>
    </row>
    <row r="10" spans="1:6" ht="36" customHeight="1" x14ac:dyDescent="0.2">
      <c r="A10" s="19" t="s">
        <v>200</v>
      </c>
      <c r="B10" s="19"/>
      <c r="C10" s="19"/>
      <c r="D10" s="19"/>
      <c r="E10" s="19"/>
      <c r="F10" s="19"/>
    </row>
  </sheetData>
  <mergeCells count="2">
    <mergeCell ref="A1:F1"/>
    <mergeCell ref="A10:F10"/>
  </mergeCells>
  <pageMargins left="0.25" right="0.25"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2807fd-019d-4470-91d7-3370278f96a1" xsi:nil="true"/>
    <ContractingpartyPentaInfra xmlns="7ea0f4cf-3e85-4a4f-86fc-02bf14723fcf" xsi:nil="true"/>
    <lcf76f155ced4ddcb4097134ff3c332f xmlns="7ea0f4cf-3e85-4a4f-86fc-02bf14723fcf">
      <Terms xmlns="http://schemas.microsoft.com/office/infopath/2007/PartnerControls"/>
    </lcf76f155ced4ddcb4097134ff3c332f>
    <Status xmlns="7ea0f4cf-3e85-4a4f-86fc-02bf14723f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4AE6C433CBF5488A6A6652315A76AD" ma:contentTypeVersion="25" ma:contentTypeDescription="Create a new document." ma:contentTypeScope="" ma:versionID="a8031ee5cd7b3b72954aa515bd2d4fcc">
  <xsd:schema xmlns:xsd="http://www.w3.org/2001/XMLSchema" xmlns:xs="http://www.w3.org/2001/XMLSchema" xmlns:p="http://schemas.microsoft.com/office/2006/metadata/properties" xmlns:ns2="7ea0f4cf-3e85-4a4f-86fc-02bf14723fcf" xmlns:ns3="522807fd-019d-4470-91d7-3370278f96a1" targetNamespace="http://schemas.microsoft.com/office/2006/metadata/properties" ma:root="true" ma:fieldsID="56a863223d5b8bf4cd5299a7a719fc8e" ns2:_="" ns3:_="">
    <xsd:import namespace="7ea0f4cf-3e85-4a4f-86fc-02bf14723fcf"/>
    <xsd:import namespace="522807fd-019d-4470-91d7-3370278f96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Status" minOccurs="0"/>
                <xsd:element ref="ns2:ContractingpartyPentaInfra"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0f4cf-3e85-4a4f-86fc-02bf14723f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8c989a1-d88d-48ee-b35a-9511ce3169e5" ma:termSetId="09814cd3-568e-fe90-9814-8d621ff8fb84" ma:anchorId="fba54fb3-c3e1-fe81-a776-ca4b69148c4d" ma:open="true" ma:isKeyword="false">
      <xsd:complexType>
        <xsd:sequence>
          <xsd:element ref="pc:Terms" minOccurs="0" maxOccurs="1"/>
        </xsd:sequence>
      </xsd:complexType>
    </xsd:element>
    <xsd:element name="Status" ma:index="23" nillable="true" ma:displayName="Status" ma:description="Status of the contract" ma:format="Dropdown" ma:internalName="Status">
      <xsd:simpleType>
        <xsd:restriction base="dms:Choice">
          <xsd:enumeration value="Signed"/>
          <xsd:enumeration value="Not signed"/>
          <xsd:enumeration value="Terminated / Expired"/>
        </xsd:restriction>
      </xsd:simpleType>
    </xsd:element>
    <xsd:element name="ContractingpartyPentaInfra" ma:index="24" nillable="true" ma:displayName="Contracting party Penta Infra" ma:format="Dropdown" ma:internalName="ContractingpartyPentaInfra">
      <xsd:complexType>
        <xsd:complexContent>
          <xsd:extension base="dms:MultiChoice">
            <xsd:sequence>
              <xsd:element name="Value" maxOccurs="unbounded" minOccurs="0" nillable="true">
                <xsd:simpleType>
                  <xsd:restriction base="dms:Choice">
                    <xsd:enumeration value="Trengine BV"/>
                    <xsd:enumeration value="Trengine GmbH"/>
                    <xsd:enumeration value="Penta Datacenter Holding BV"/>
                    <xsd:enumeration value="Penta Friesland BV"/>
                    <xsd:enumeration value="Datacenter Fryslan BV"/>
                    <xsd:enumeration value="Penta Berlin GmbH"/>
                    <xsd:enumeration value="Penta Düsseldorf GmbH"/>
                    <xsd:enumeration value="Penta Hamburg GmbH"/>
                    <xsd:enumeration value="Penta Infra ApS"/>
                    <xsd:enumeration value="Penta Köln GmbH"/>
                    <xsd:enumeration value="Penta Leipzig GmbH"/>
                    <xsd:enumeration value="Penta Paris SAS"/>
                  </xsd:restriction>
                </xsd:simpleType>
              </xsd:element>
            </xsd:sequence>
          </xsd:extension>
        </xsd:complexContent>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807fd-019d-4470-91d7-3370278f96a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a31e9b3-1ec6-4a08-8999-c88e14b0eb56}" ma:internalName="TaxCatchAll" ma:showField="CatchAllData" ma:web="522807fd-019d-4470-91d7-3370278f96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B4A328-B939-4E62-AACC-CA60D21D6733}">
  <ds:schemaRefs>
    <ds:schemaRef ds:uri="http://schemas.microsoft.com/office/2006/metadata/properties"/>
    <ds:schemaRef ds:uri="http://schemas.microsoft.com/office/infopath/2007/PartnerControls"/>
    <ds:schemaRef ds:uri="522807fd-019d-4470-91d7-3370278f96a1"/>
    <ds:schemaRef ds:uri="7ea0f4cf-3e85-4a4f-86fc-02bf14723fcf"/>
  </ds:schemaRefs>
</ds:datastoreItem>
</file>

<file path=customXml/itemProps2.xml><?xml version="1.0" encoding="utf-8"?>
<ds:datastoreItem xmlns:ds="http://schemas.openxmlformats.org/officeDocument/2006/customXml" ds:itemID="{E20AB062-9633-4150-B14D-CCD6F679E209}">
  <ds:schemaRefs>
    <ds:schemaRef ds:uri="http://schemas.microsoft.com/sharepoint/v3/contenttype/forms"/>
  </ds:schemaRefs>
</ds:datastoreItem>
</file>

<file path=customXml/itemProps3.xml><?xml version="1.0" encoding="utf-8"?>
<ds:datastoreItem xmlns:ds="http://schemas.openxmlformats.org/officeDocument/2006/customXml" ds:itemID="{8C41D88C-63F4-45C4-929F-2DCE955BA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0f4cf-3e85-4a4f-86fc-02bf14723fcf"/>
    <ds:schemaRef ds:uri="522807fd-019d-4470-91d7-3370278f96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Couverture - Cover</vt:lpstr>
      <vt:lpstr>1. Informations générales</vt:lpstr>
      <vt:lpstr>2. Indicateurs énergie</vt:lpstr>
      <vt:lpstr>3. Indicateurs TIC et trafic</vt:lpstr>
      <vt:lpstr>4. Indicateurs de durabilité</vt:lpstr>
      <vt:lpstr>5. Informations complémentaires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Kaz van Kooten - Penta Infra</cp:lastModifiedBy>
  <cp:revision>0</cp:revision>
  <cp:lastPrinted>2026-08-26T13:55:16Z</cp:lastPrinted>
  <dcterms:created xsi:type="dcterms:W3CDTF">2026-07-14T12:22:46Z</dcterms:created>
  <dcterms:modified xsi:type="dcterms:W3CDTF">2026-08-26T13:55:41Z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0x010100B74AE6C433CBF5488A6A6652315A76AD</vt:lpwstr>
  </property>
</Properties>
</file>